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3C4E1A47-5723-4529-85AF-4E1335DE680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externalReferences>
    <externalReference r:id="rId2"/>
  </externalReferences>
  <calcPr calcId="191029"/>
</workbook>
</file>

<file path=xl/calcChain.xml><?xml version="1.0" encoding="utf-8"?>
<calcChain xmlns="http://schemas.openxmlformats.org/spreadsheetml/2006/main">
  <c r="H9" i="1" l="1"/>
  <c r="G9" i="1"/>
  <c r="H8" i="1"/>
  <c r="G8" i="1"/>
  <c r="H7" i="1"/>
  <c r="G7" i="1"/>
  <c r="H6" i="1"/>
  <c r="G6" i="1"/>
  <c r="H5" i="1"/>
  <c r="G5" i="1"/>
  <c r="H4" i="1"/>
  <c r="G4" i="1"/>
  <c r="H3" i="1"/>
  <c r="G3" i="1"/>
</calcChain>
</file>

<file path=xl/sharedStrings.xml><?xml version="1.0" encoding="utf-8"?>
<sst xmlns="http://schemas.openxmlformats.org/spreadsheetml/2006/main" count="38" uniqueCount="24">
  <si>
    <t>序号</t>
  </si>
  <si>
    <t>性别</t>
  </si>
  <si>
    <t>准考证号</t>
  </si>
  <si>
    <t>总成绩</t>
  </si>
  <si>
    <t>是否进入体检环节</t>
  </si>
  <si>
    <t>专业技术岗位2</t>
  </si>
  <si>
    <t>苏亚</t>
  </si>
  <si>
    <t>女</t>
  </si>
  <si>
    <t>是</t>
  </si>
  <si>
    <t>意日贵</t>
  </si>
  <si>
    <t>否</t>
  </si>
  <si>
    <t>专业技术岗位3</t>
  </si>
  <si>
    <t>丛明琦</t>
  </si>
  <si>
    <t>艳城</t>
  </si>
  <si>
    <t>专业技术岗位4</t>
  </si>
  <si>
    <t>李万婧</t>
  </si>
  <si>
    <t>徐琰喃</t>
  </si>
  <si>
    <t>专业技术岗位7</t>
  </si>
  <si>
    <t>冯姝芮</t>
  </si>
  <si>
    <t>赤峰应用技术职业学院2024年竞争性比选工作人员总成绩汇总表</t>
    <phoneticPr fontId="2" type="noConversion"/>
  </si>
  <si>
    <r>
      <rPr>
        <b/>
        <sz val="12"/>
        <color indexed="8"/>
        <rFont val="宋体"/>
        <family val="3"/>
        <charset val="134"/>
        <scheme val="minor"/>
      </rPr>
      <t>报考职位</t>
    </r>
  </si>
  <si>
    <r>
      <rPr>
        <b/>
        <sz val="12"/>
        <color indexed="8"/>
        <rFont val="宋体"/>
        <family val="3"/>
        <charset val="134"/>
        <scheme val="minor"/>
      </rPr>
      <t>姓名</t>
    </r>
  </si>
  <si>
    <t>笔试得分</t>
    <phoneticPr fontId="2" type="noConversion"/>
  </si>
  <si>
    <t>面试得分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</si>
</sst>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.000_);[Red]\(0.000\)"/>
    <numFmt numFmtId="177" formatCode="General;General;"/>
  </numFmts>
  <fonts count="8" x14ac:knownFonts="1"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0"/>
      <color rgb="FF000000"/>
      <name val="宋体"/>
      <family val="3"/>
      <charset val="134"/>
      <scheme val="major"/>
    </font>
    <font>
      <b/>
      <sz val="12"/>
      <color rgb="FF000000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177" fontId="1" fillId="0" borderId="0" xfId="0" applyNumberFormat="1" applyFont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 shrinkToFit="1"/>
    </xf>
    <xf numFmtId="176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.12.14&#31454;&#20105;&#24615;&#27604;&#36873;&#38754;&#35797;&#25104;&#324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细分表"/>
      <sheetName val="面试最终成绩"/>
      <sheetName val="综合得分"/>
    </sheetNames>
    <sheetDataSet>
      <sheetData sheetId="0">
        <row r="3">
          <cell r="O3">
            <v>77.2</v>
          </cell>
        </row>
        <row r="4">
          <cell r="O4">
            <v>64.8</v>
          </cell>
        </row>
        <row r="5">
          <cell r="O5">
            <v>84</v>
          </cell>
        </row>
        <row r="6">
          <cell r="O6">
            <v>73.2</v>
          </cell>
        </row>
        <row r="7">
          <cell r="O7">
            <v>79.2</v>
          </cell>
        </row>
        <row r="8">
          <cell r="O8">
            <v>77.8</v>
          </cell>
        </row>
        <row r="9">
          <cell r="O9">
            <v>80.8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9"/>
  <sheetViews>
    <sheetView tabSelected="1" workbookViewId="0">
      <selection activeCell="H13" sqref="H13"/>
    </sheetView>
  </sheetViews>
  <sheetFormatPr defaultColWidth="8.875" defaultRowHeight="13.5" x14ac:dyDescent="0.15"/>
  <cols>
    <col min="1" max="1" width="6" customWidth="1"/>
    <col min="2" max="2" width="18.5" customWidth="1"/>
    <col min="3" max="3" width="12" customWidth="1"/>
    <col min="4" max="4" width="7.5" customWidth="1"/>
    <col min="5" max="5" width="15.5" customWidth="1"/>
    <col min="6" max="6" width="16" customWidth="1"/>
    <col min="7" max="7" width="16.5" customWidth="1"/>
    <col min="8" max="8" width="15.75" customWidth="1"/>
    <col min="9" max="9" width="23.5" customWidth="1"/>
  </cols>
  <sheetData>
    <row r="1" spans="1:16380" ht="57.75" customHeight="1" x14ac:dyDescent="0.15">
      <c r="A1" s="10" t="s">
        <v>19</v>
      </c>
      <c r="B1" s="10"/>
      <c r="C1" s="10"/>
      <c r="D1" s="10"/>
      <c r="E1" s="10"/>
      <c r="F1" s="10"/>
      <c r="G1" s="10"/>
      <c r="H1" s="10"/>
      <c r="I1" s="10"/>
      <c r="J1" s="1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</row>
    <row r="2" spans="1:16380" ht="43.5" customHeight="1" x14ac:dyDescent="0.15">
      <c r="A2" s="3" t="s">
        <v>0</v>
      </c>
      <c r="B2" s="4" t="s">
        <v>20</v>
      </c>
      <c r="C2" s="3" t="s">
        <v>21</v>
      </c>
      <c r="D2" s="3" t="s">
        <v>1</v>
      </c>
      <c r="E2" s="3" t="s">
        <v>2</v>
      </c>
      <c r="F2" s="5" t="s">
        <v>22</v>
      </c>
      <c r="G2" s="6" t="s">
        <v>23</v>
      </c>
      <c r="H2" s="6" t="s">
        <v>3</v>
      </c>
      <c r="I2" s="3" t="s">
        <v>4</v>
      </c>
      <c r="J2" s="1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</row>
    <row r="3" spans="1:16380" ht="43.5" customHeight="1" x14ac:dyDescent="0.15">
      <c r="A3" s="7">
        <v>1</v>
      </c>
      <c r="B3" s="8" t="s">
        <v>5</v>
      </c>
      <c r="C3" s="8" t="s">
        <v>6</v>
      </c>
      <c r="D3" s="8" t="s">
        <v>7</v>
      </c>
      <c r="E3" s="8">
        <v>241208103</v>
      </c>
      <c r="F3" s="8">
        <v>60.3</v>
      </c>
      <c r="G3" s="9">
        <f>[1]细分表!O3</f>
        <v>77.2</v>
      </c>
      <c r="H3" s="9">
        <f t="shared" ref="H3:H9" si="0">SUM(F3:G3)*50%</f>
        <v>68.75</v>
      </c>
      <c r="I3" s="9" t="s">
        <v>8</v>
      </c>
    </row>
    <row r="4" spans="1:16380" ht="43.5" customHeight="1" x14ac:dyDescent="0.15">
      <c r="A4" s="7">
        <v>2</v>
      </c>
      <c r="B4" s="8" t="s">
        <v>5</v>
      </c>
      <c r="C4" s="8" t="s">
        <v>9</v>
      </c>
      <c r="D4" s="8" t="s">
        <v>7</v>
      </c>
      <c r="E4" s="8">
        <v>241208112</v>
      </c>
      <c r="F4" s="8">
        <v>69.33</v>
      </c>
      <c r="G4" s="9">
        <f>[1]细分表!O4</f>
        <v>64.8</v>
      </c>
      <c r="H4" s="9">
        <f t="shared" si="0"/>
        <v>67.064999999999998</v>
      </c>
      <c r="I4" s="9" t="s">
        <v>10</v>
      </c>
    </row>
    <row r="5" spans="1:16380" ht="43.5" customHeight="1" x14ac:dyDescent="0.15">
      <c r="A5" s="7">
        <v>3</v>
      </c>
      <c r="B5" s="8" t="s">
        <v>11</v>
      </c>
      <c r="C5" s="8" t="s">
        <v>12</v>
      </c>
      <c r="D5" s="8" t="s">
        <v>7</v>
      </c>
      <c r="E5" s="8">
        <v>241208110</v>
      </c>
      <c r="F5" s="8">
        <v>71.27</v>
      </c>
      <c r="G5" s="9">
        <f>[1]细分表!O5</f>
        <v>84</v>
      </c>
      <c r="H5" s="9">
        <f t="shared" si="0"/>
        <v>77.635000000000005</v>
      </c>
      <c r="I5" s="9" t="s">
        <v>8</v>
      </c>
    </row>
    <row r="6" spans="1:16380" ht="43.5" customHeight="1" x14ac:dyDescent="0.15">
      <c r="A6" s="7">
        <v>4</v>
      </c>
      <c r="B6" s="8" t="s">
        <v>11</v>
      </c>
      <c r="C6" s="8" t="s">
        <v>13</v>
      </c>
      <c r="D6" s="8" t="s">
        <v>7</v>
      </c>
      <c r="E6" s="8">
        <v>241208114</v>
      </c>
      <c r="F6" s="8">
        <v>61.68</v>
      </c>
      <c r="G6" s="9">
        <f>[1]细分表!O6</f>
        <v>73.2</v>
      </c>
      <c r="H6" s="9">
        <f t="shared" si="0"/>
        <v>67.44</v>
      </c>
      <c r="I6" s="9" t="s">
        <v>10</v>
      </c>
    </row>
    <row r="7" spans="1:16380" ht="43.5" customHeight="1" x14ac:dyDescent="0.15">
      <c r="A7" s="7">
        <v>5</v>
      </c>
      <c r="B7" s="8" t="s">
        <v>14</v>
      </c>
      <c r="C7" s="8" t="s">
        <v>15</v>
      </c>
      <c r="D7" s="8" t="s">
        <v>7</v>
      </c>
      <c r="E7" s="8">
        <v>241208105</v>
      </c>
      <c r="F7" s="8">
        <v>61.77</v>
      </c>
      <c r="G7" s="9">
        <f>[1]细分表!O7</f>
        <v>79.2</v>
      </c>
      <c r="H7" s="9">
        <f t="shared" si="0"/>
        <v>70.484999999999999</v>
      </c>
      <c r="I7" s="9" t="s">
        <v>10</v>
      </c>
    </row>
    <row r="8" spans="1:16380" ht="43.5" customHeight="1" x14ac:dyDescent="0.15">
      <c r="A8" s="7">
        <v>6</v>
      </c>
      <c r="B8" s="8" t="s">
        <v>14</v>
      </c>
      <c r="C8" s="8" t="s">
        <v>16</v>
      </c>
      <c r="D8" s="8" t="s">
        <v>7</v>
      </c>
      <c r="E8" s="8">
        <v>241208109</v>
      </c>
      <c r="F8" s="8">
        <v>66.27</v>
      </c>
      <c r="G8" s="9">
        <f>[1]细分表!O8</f>
        <v>77.8</v>
      </c>
      <c r="H8" s="9">
        <f t="shared" si="0"/>
        <v>72.034999999999997</v>
      </c>
      <c r="I8" s="9" t="s">
        <v>8</v>
      </c>
    </row>
    <row r="9" spans="1:16380" ht="43.5" customHeight="1" x14ac:dyDescent="0.15">
      <c r="A9" s="7">
        <v>7</v>
      </c>
      <c r="B9" s="8" t="s">
        <v>17</v>
      </c>
      <c r="C9" s="8" t="s">
        <v>18</v>
      </c>
      <c r="D9" s="8" t="s">
        <v>7</v>
      </c>
      <c r="E9" s="8">
        <v>241208106</v>
      </c>
      <c r="F9" s="8">
        <v>63.96</v>
      </c>
      <c r="G9" s="9">
        <f>[1]细分表!O9</f>
        <v>80.8</v>
      </c>
      <c r="H9" s="9">
        <f t="shared" si="0"/>
        <v>72.38</v>
      </c>
      <c r="I9" s="9" t="s">
        <v>8</v>
      </c>
    </row>
  </sheetData>
  <mergeCells count="1">
    <mergeCell ref="A1:I1"/>
  </mergeCells>
  <phoneticPr fontId="2" type="noConversion"/>
  <pageMargins left="0.75" right="0.75" top="1" bottom="1" header="0.5" footer="0.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</dc:creator>
  <cp:lastModifiedBy>Administrator</cp:lastModifiedBy>
  <cp:lastPrinted>2024-12-15T08:35:03Z</cp:lastPrinted>
  <dcterms:created xsi:type="dcterms:W3CDTF">2024-12-15T02:38:42Z</dcterms:created>
  <dcterms:modified xsi:type="dcterms:W3CDTF">2024-12-15T08:45:05Z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99A3886390854B35A1F5023BACB24438_11</vt:lpwstr>
  </property>
  <property fmtid="{D5CDD505-2E9C-101B-9397-08002B2CF9AE}" pid="3" name="KSOProductBuildVer">
    <vt:lpwstr>2052-12.1.0.18912</vt:lpwstr>
  </property>
</Properties>
</file>